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26115" windowHeight="10290"/>
  </bookViews>
  <sheets>
    <sheet name="edu. medi superior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E17"/>
  <c r="D17"/>
  <c r="C17"/>
  <c r="N16"/>
  <c r="M16"/>
  <c r="L16"/>
  <c r="K16"/>
  <c r="N15"/>
  <c r="M15"/>
  <c r="L15"/>
  <c r="K15"/>
  <c r="N14"/>
  <c r="M14"/>
  <c r="L14"/>
  <c r="K14"/>
  <c r="N13"/>
  <c r="M13"/>
  <c r="L13"/>
  <c r="K13"/>
  <c r="N12"/>
  <c r="N17" s="1"/>
  <c r="M12"/>
  <c r="M17" s="1"/>
  <c r="L12"/>
  <c r="L17" s="1"/>
  <c r="K12"/>
  <c r="K17" s="1"/>
</calcChain>
</file>

<file path=xl/sharedStrings.xml><?xml version="1.0" encoding="utf-8"?>
<sst xmlns="http://schemas.openxmlformats.org/spreadsheetml/2006/main" count="28" uniqueCount="20">
  <si>
    <t>SISTEMA EDUCATIVO ESTATAL</t>
  </si>
  <si>
    <t>Dirección de Planeación, Programación y Presupuesto</t>
  </si>
  <si>
    <t>Departamento de Información y Estadística Educativa</t>
  </si>
  <si>
    <t>Municipio</t>
  </si>
  <si>
    <t>Alumnos</t>
  </si>
  <si>
    <t>Grupos</t>
  </si>
  <si>
    <t>Docentes</t>
  </si>
  <si>
    <t>Escuelas</t>
  </si>
  <si>
    <t>Total</t>
  </si>
  <si>
    <t>Baja California</t>
  </si>
  <si>
    <t>Educación Media Superior,  Ciclo Escolar 2015-2016</t>
  </si>
  <si>
    <t>Ensenada</t>
  </si>
  <si>
    <t>Mexicali</t>
  </si>
  <si>
    <t>Tecate</t>
  </si>
  <si>
    <t>Tijuana</t>
  </si>
  <si>
    <t>Playas de Rosarito</t>
  </si>
  <si>
    <t>Alumnos, Grupos, Grados, Docentes y Escuelas por Público y Privados</t>
  </si>
  <si>
    <t>Matrícula en Educación Media Superior por Públicos y Privados,  2015-2016</t>
  </si>
  <si>
    <t>Públicos</t>
  </si>
  <si>
    <t>Privados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</si>
</sst>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6" formatCode="General_)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color indexed="8"/>
      <name val="Arial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97">
    <xf numFmtId="0" fontId="0" fillId="0" borderId="0"/>
    <xf numFmtId="9" fontId="10" fillId="0" borderId="0" applyFont="0" applyFill="0" applyBorder="0" applyAlignment="0" applyProtection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1" fillId="0" borderId="0"/>
    <xf numFmtId="166" fontId="1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6" fillId="17" borderId="0" xfId="2" applyFont="1" applyFill="1" applyBorder="1" applyAlignment="1">
      <alignment horizontal="center" vertical="center" wrapText="1"/>
    </xf>
    <xf numFmtId="3" fontId="7" fillId="17" borderId="5" xfId="2" applyNumberFormat="1" applyFont="1" applyFill="1" applyBorder="1" applyAlignment="1">
      <alignment horizontal="center" vertical="center" wrapText="1"/>
    </xf>
    <xf numFmtId="3" fontId="7" fillId="17" borderId="0" xfId="2" applyNumberFormat="1" applyFont="1" applyFill="1" applyBorder="1" applyAlignment="1">
      <alignment horizontal="center" vertical="center" wrapText="1"/>
    </xf>
    <xf numFmtId="3" fontId="7" fillId="17" borderId="6" xfId="2" applyNumberFormat="1" applyFont="1" applyFill="1" applyBorder="1" applyAlignment="1">
      <alignment horizontal="center" vertical="center" wrapText="1"/>
    </xf>
    <xf numFmtId="3" fontId="6" fillId="17" borderId="0" xfId="2" applyNumberFormat="1" applyFont="1" applyFill="1" applyBorder="1" applyAlignment="1">
      <alignment horizontal="center" vertical="center" wrapText="1"/>
    </xf>
    <xf numFmtId="0" fontId="6" fillId="18" borderId="0" xfId="2" applyFont="1" applyFill="1" applyBorder="1" applyAlignment="1">
      <alignment horizontal="center" vertical="center" wrapText="1"/>
    </xf>
    <xf numFmtId="3" fontId="7" fillId="18" borderId="5" xfId="2" applyNumberFormat="1" applyFont="1" applyFill="1" applyBorder="1" applyAlignment="1">
      <alignment horizontal="center" vertical="center" wrapText="1"/>
    </xf>
    <xf numFmtId="3" fontId="7" fillId="18" borderId="0" xfId="2" applyNumberFormat="1" applyFont="1" applyFill="1" applyBorder="1" applyAlignment="1">
      <alignment horizontal="center" vertical="center" wrapText="1"/>
    </xf>
    <xf numFmtId="3" fontId="7" fillId="18" borderId="6" xfId="2" applyNumberFormat="1" applyFont="1" applyFill="1" applyBorder="1" applyAlignment="1">
      <alignment horizontal="center" vertical="center" wrapText="1"/>
    </xf>
    <xf numFmtId="3" fontId="6" fillId="18" borderId="0" xfId="2" applyNumberFormat="1" applyFont="1" applyFill="1" applyBorder="1" applyAlignment="1">
      <alignment horizontal="center" vertical="center" wrapText="1"/>
    </xf>
    <xf numFmtId="0" fontId="9" fillId="20" borderId="7" xfId="2" applyFont="1" applyFill="1" applyBorder="1" applyAlignment="1">
      <alignment horizontal="center" vertical="center" wrapText="1"/>
    </xf>
    <xf numFmtId="3" fontId="9" fillId="19" borderId="8" xfId="0" applyNumberFormat="1" applyFont="1" applyFill="1" applyBorder="1" applyAlignment="1">
      <alignment horizontal="center" vertical="center"/>
    </xf>
    <xf numFmtId="3" fontId="9" fillId="19" borderId="7" xfId="0" applyNumberFormat="1" applyFont="1" applyFill="1" applyBorder="1" applyAlignment="1">
      <alignment horizontal="center" vertical="center"/>
    </xf>
    <xf numFmtId="3" fontId="9" fillId="19" borderId="9" xfId="0" applyNumberFormat="1" applyFont="1" applyFill="1" applyBorder="1" applyAlignment="1">
      <alignment horizontal="center" vertical="center"/>
    </xf>
    <xf numFmtId="164" fontId="4" fillId="0" borderId="0" xfId="1" applyNumberFormat="1" applyFont="1"/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1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8"/>
  <sheetViews>
    <sheetView showGridLines="0" tabSelected="1" zoomScaleNormal="100" workbookViewId="0">
      <selection activeCell="B20" sqref="B20"/>
    </sheetView>
  </sheetViews>
  <sheetFormatPr baseColWidth="10" defaultColWidth="9.85546875" defaultRowHeight="11.25"/>
  <cols>
    <col min="1" max="1" width="2.85546875" style="3" customWidth="1"/>
    <col min="2" max="2" width="21.140625" style="3" customWidth="1"/>
    <col min="3" max="3" width="9.85546875" style="3" customWidth="1"/>
    <col min="4" max="4" width="9.5703125" style="3" customWidth="1"/>
    <col min="5" max="7" width="9.85546875" style="3" customWidth="1"/>
    <col min="8" max="8" width="9.5703125" style="3" customWidth="1"/>
    <col min="9" max="12" width="9.85546875" style="3" customWidth="1"/>
    <col min="13" max="13" width="10" style="3" customWidth="1"/>
    <col min="14" max="14" width="10.28515625" style="3" customWidth="1"/>
    <col min="15" max="15" width="9.85546875" style="3"/>
    <col min="16" max="16" width="2.85546875" style="3" customWidth="1"/>
    <col min="17" max="16384" width="9.85546875" style="3"/>
  </cols>
  <sheetData>
    <row r="1" spans="2:14" s="2" customFormat="1" ht="1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ht="13.5" customHeight="1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4">
      <c r="B6" s="1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>
      <c r="B7" s="1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4" ht="12" thickBot="1"/>
    <row r="9" spans="2:14" ht="15" customHeight="1" thickTop="1" thickBot="1">
      <c r="B9" s="8" t="s">
        <v>17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ht="12.75" thickTop="1" thickBot="1">
      <c r="B10" s="9" t="s">
        <v>3</v>
      </c>
      <c r="C10" s="5" t="s">
        <v>18</v>
      </c>
      <c r="D10" s="6"/>
      <c r="E10" s="6"/>
      <c r="F10" s="7"/>
      <c r="G10" s="6" t="s">
        <v>19</v>
      </c>
      <c r="H10" s="6"/>
      <c r="I10" s="6"/>
      <c r="J10" s="7"/>
      <c r="K10" s="6" t="s">
        <v>8</v>
      </c>
      <c r="L10" s="6"/>
      <c r="M10" s="6"/>
      <c r="N10" s="6"/>
    </row>
    <row r="11" spans="2:14" ht="12" thickTop="1">
      <c r="B11" s="9"/>
      <c r="C11" s="10" t="s">
        <v>4</v>
      </c>
      <c r="D11" s="11" t="s">
        <v>5</v>
      </c>
      <c r="E11" s="11" t="s">
        <v>6</v>
      </c>
      <c r="F11" s="12" t="s">
        <v>7</v>
      </c>
      <c r="G11" s="11" t="s">
        <v>4</v>
      </c>
      <c r="H11" s="11" t="s">
        <v>5</v>
      </c>
      <c r="I11" s="11" t="s">
        <v>6</v>
      </c>
      <c r="J11" s="12" t="s">
        <v>7</v>
      </c>
      <c r="K11" s="11" t="s">
        <v>4</v>
      </c>
      <c r="L11" s="11" t="s">
        <v>5</v>
      </c>
      <c r="M11" s="11" t="s">
        <v>6</v>
      </c>
      <c r="N11" s="11" t="s">
        <v>7</v>
      </c>
    </row>
    <row r="12" spans="2:14" ht="18" customHeight="1">
      <c r="B12" s="13" t="s">
        <v>11</v>
      </c>
      <c r="C12" s="14">
        <v>19110</v>
      </c>
      <c r="D12" s="14">
        <v>519</v>
      </c>
      <c r="E12" s="14">
        <v>1315</v>
      </c>
      <c r="F12" s="16">
        <v>37</v>
      </c>
      <c r="G12" s="15">
        <v>2171</v>
      </c>
      <c r="H12" s="15">
        <v>99</v>
      </c>
      <c r="I12" s="15">
        <v>345</v>
      </c>
      <c r="J12" s="16">
        <v>20</v>
      </c>
      <c r="K12" s="17">
        <f t="shared" ref="K12:N16" si="0">C12+G12</f>
        <v>21281</v>
      </c>
      <c r="L12" s="17">
        <f t="shared" si="0"/>
        <v>618</v>
      </c>
      <c r="M12" s="17">
        <f t="shared" si="0"/>
        <v>1660</v>
      </c>
      <c r="N12" s="17">
        <f t="shared" si="0"/>
        <v>57</v>
      </c>
    </row>
    <row r="13" spans="2:14" ht="18" customHeight="1">
      <c r="B13" s="18" t="s">
        <v>12</v>
      </c>
      <c r="C13" s="19">
        <v>35634</v>
      </c>
      <c r="D13" s="20">
        <v>852</v>
      </c>
      <c r="E13" s="20">
        <v>2376</v>
      </c>
      <c r="F13" s="21">
        <v>60</v>
      </c>
      <c r="G13" s="20">
        <v>6869</v>
      </c>
      <c r="H13" s="20">
        <v>257</v>
      </c>
      <c r="I13" s="20">
        <v>719</v>
      </c>
      <c r="J13" s="21">
        <v>39</v>
      </c>
      <c r="K13" s="22">
        <f t="shared" si="0"/>
        <v>42503</v>
      </c>
      <c r="L13" s="22">
        <f t="shared" si="0"/>
        <v>1109</v>
      </c>
      <c r="M13" s="22">
        <f t="shared" si="0"/>
        <v>3095</v>
      </c>
      <c r="N13" s="22">
        <f t="shared" si="0"/>
        <v>99</v>
      </c>
    </row>
    <row r="14" spans="2:14" ht="18" customHeight="1">
      <c r="B14" s="13" t="s">
        <v>13</v>
      </c>
      <c r="C14" s="14">
        <v>4387</v>
      </c>
      <c r="D14" s="15">
        <v>111</v>
      </c>
      <c r="E14" s="15">
        <v>363</v>
      </c>
      <c r="F14" s="16">
        <v>14</v>
      </c>
      <c r="G14" s="15">
        <v>199</v>
      </c>
      <c r="H14" s="15">
        <v>15</v>
      </c>
      <c r="I14" s="15">
        <v>44</v>
      </c>
      <c r="J14" s="16">
        <v>4</v>
      </c>
      <c r="K14" s="17">
        <f t="shared" si="0"/>
        <v>4586</v>
      </c>
      <c r="L14" s="17">
        <f t="shared" si="0"/>
        <v>126</v>
      </c>
      <c r="M14" s="17">
        <f t="shared" si="0"/>
        <v>407</v>
      </c>
      <c r="N14" s="17">
        <f t="shared" si="0"/>
        <v>18</v>
      </c>
    </row>
    <row r="15" spans="2:14" ht="18" customHeight="1">
      <c r="B15" s="18" t="s">
        <v>14</v>
      </c>
      <c r="C15" s="19">
        <v>51711</v>
      </c>
      <c r="D15" s="20">
        <v>1165</v>
      </c>
      <c r="E15" s="20">
        <v>2861</v>
      </c>
      <c r="F15" s="21">
        <v>64</v>
      </c>
      <c r="G15" s="20">
        <v>17933</v>
      </c>
      <c r="H15" s="20">
        <v>667</v>
      </c>
      <c r="I15" s="20">
        <v>1786</v>
      </c>
      <c r="J15" s="21">
        <v>116</v>
      </c>
      <c r="K15" s="22">
        <f t="shared" si="0"/>
        <v>69644</v>
      </c>
      <c r="L15" s="22">
        <f t="shared" si="0"/>
        <v>1832</v>
      </c>
      <c r="M15" s="22">
        <f t="shared" si="0"/>
        <v>4647</v>
      </c>
      <c r="N15" s="22">
        <f t="shared" si="0"/>
        <v>180</v>
      </c>
    </row>
    <row r="16" spans="2:14" ht="18" customHeight="1">
      <c r="B16" s="13" t="s">
        <v>15</v>
      </c>
      <c r="C16" s="14">
        <v>4920</v>
      </c>
      <c r="D16" s="14">
        <v>113</v>
      </c>
      <c r="E16" s="14">
        <v>262</v>
      </c>
      <c r="F16" s="16">
        <v>9</v>
      </c>
      <c r="G16" s="15">
        <v>625</v>
      </c>
      <c r="H16" s="15">
        <v>31</v>
      </c>
      <c r="I16" s="15">
        <v>111</v>
      </c>
      <c r="J16" s="16">
        <v>9</v>
      </c>
      <c r="K16" s="17">
        <f t="shared" si="0"/>
        <v>5545</v>
      </c>
      <c r="L16" s="17">
        <f t="shared" si="0"/>
        <v>144</v>
      </c>
      <c r="M16" s="17">
        <f t="shared" si="0"/>
        <v>373</v>
      </c>
      <c r="N16" s="17">
        <f t="shared" si="0"/>
        <v>18</v>
      </c>
    </row>
    <row r="17" spans="2:14" ht="18" customHeight="1" thickBot="1">
      <c r="B17" s="23" t="s">
        <v>9</v>
      </c>
      <c r="C17" s="24">
        <f>SUM(C12:C16)</f>
        <v>115762</v>
      </c>
      <c r="D17" s="25">
        <f t="shared" ref="D17:N17" si="1">SUM(D12:D16)</f>
        <v>2760</v>
      </c>
      <c r="E17" s="25">
        <f t="shared" si="1"/>
        <v>7177</v>
      </c>
      <c r="F17" s="26">
        <f t="shared" si="1"/>
        <v>184</v>
      </c>
      <c r="G17" s="25">
        <f t="shared" si="1"/>
        <v>27797</v>
      </c>
      <c r="H17" s="25">
        <f t="shared" si="1"/>
        <v>1069</v>
      </c>
      <c r="I17" s="25">
        <f t="shared" si="1"/>
        <v>3005</v>
      </c>
      <c r="J17" s="26">
        <f t="shared" si="1"/>
        <v>188</v>
      </c>
      <c r="K17" s="25">
        <f t="shared" si="1"/>
        <v>143559</v>
      </c>
      <c r="L17" s="25">
        <f t="shared" si="1"/>
        <v>3829</v>
      </c>
      <c r="M17" s="25">
        <f t="shared" si="1"/>
        <v>10182</v>
      </c>
      <c r="N17" s="25">
        <f t="shared" si="1"/>
        <v>372</v>
      </c>
    </row>
    <row r="18" spans="2:14" ht="12" thickTop="1">
      <c r="C18" s="27"/>
      <c r="G18" s="27"/>
    </row>
  </sheetData>
  <mergeCells count="10">
    <mergeCell ref="B6:M6"/>
    <mergeCell ref="B7:M7"/>
    <mergeCell ref="B9:N9"/>
    <mergeCell ref="B10:B11"/>
    <mergeCell ref="C10:F10"/>
    <mergeCell ref="G10:J10"/>
    <mergeCell ref="K10:N10"/>
    <mergeCell ref="B1:M1"/>
    <mergeCell ref="B2:M2"/>
    <mergeCell ref="B3:M3"/>
  </mergeCells>
  <pageMargins left="0.74803149606299213" right="0.74803149606299213" top="0.26" bottom="0.39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edu. medi superior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2016-03-04T16:39:33Z</dcterms:created>
  <dcterms:modified xsi:type="dcterms:W3CDTF">2016-03-04T16:41:13Z</dcterms:modified>
</cp:coreProperties>
</file>